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AKTION\BERICHTE-Projekte\Berichte-Projekty-2016\Berichte-74.zased\"/>
    </mc:Choice>
  </mc:AlternateContent>
  <bookViews>
    <workbookView xWindow="0" yWindow="0" windowWidth="28800" windowHeight="12435"/>
  </bookViews>
  <sheets>
    <sheet name="Programm" sheetId="1" r:id="rId1"/>
    <sheet name="CZ" sheetId="2" r:id="rId2"/>
    <sheet name="AT" sheetId="3" r:id="rId3"/>
  </sheets>
  <calcPr calcId="152511"/>
</workbook>
</file>

<file path=xl/calcChain.xml><?xml version="1.0" encoding="utf-8"?>
<calcChain xmlns="http://schemas.openxmlformats.org/spreadsheetml/2006/main">
  <c r="B32" i="2" l="1"/>
  <c r="D48" i="1" l="1"/>
  <c r="E48" i="1"/>
  <c r="D37" i="1" l="1"/>
  <c r="E37" i="1"/>
  <c r="D13" i="1" l="1"/>
  <c r="E13" i="1"/>
  <c r="D25" i="1"/>
  <c r="E25" i="1"/>
  <c r="E49" i="1" l="1"/>
  <c r="D49" i="1"/>
  <c r="H48" i="1"/>
  <c r="G48" i="1"/>
</calcChain>
</file>

<file path=xl/sharedStrings.xml><?xml version="1.0" encoding="utf-8"?>
<sst xmlns="http://schemas.openxmlformats.org/spreadsheetml/2006/main" count="307" uniqueCount="262">
  <si>
    <t>Mikulov - Retz</t>
  </si>
  <si>
    <t>Km</t>
  </si>
  <si>
    <t>Po / Mo 25.4.</t>
  </si>
  <si>
    <t>Út / Di 26.4.</t>
  </si>
  <si>
    <t>St / Mi 27.4.</t>
  </si>
  <si>
    <t>Příjezd / Zufahrt</t>
  </si>
  <si>
    <t>Trasa / Strecke</t>
  </si>
  <si>
    <t>Čas / Fahrzeit</t>
  </si>
  <si>
    <t>Odjezd / Abfahrt</t>
  </si>
  <si>
    <t>Činnost / Tätigkeit</t>
  </si>
  <si>
    <t>ZNOJMO / ZNAIM</t>
  </si>
  <si>
    <t>dotazování / Befragung vč. polední pauzy / einschl. Mittagspause - 2/4+ hod / Stunden</t>
  </si>
  <si>
    <t>RETZ / RETEČ</t>
  </si>
  <si>
    <t>LAA AN DER THAYA</t>
  </si>
  <si>
    <t xml:space="preserve">dotazování / Befragung - 2 hod / Stunden </t>
  </si>
  <si>
    <t>Čt / Do 28.4.</t>
  </si>
  <si>
    <t xml:space="preserve">Lednice - Valtice </t>
  </si>
  <si>
    <t>celkem / insgesamt</t>
  </si>
  <si>
    <t>BŘECLAV / LUNDENBURG</t>
  </si>
  <si>
    <t>VALTICE / FELDSBERG</t>
  </si>
  <si>
    <t>LEDNICE / EISGRUB</t>
  </si>
  <si>
    <t>Lednice - Valtice - Mikulov</t>
  </si>
  <si>
    <t>Lednice - Břeclav</t>
  </si>
  <si>
    <t>Brno - Lednice</t>
  </si>
  <si>
    <t>ubytování / Quartierung</t>
  </si>
  <si>
    <t>Příjezd / Ankunft</t>
  </si>
  <si>
    <t>jen / nur CZ-Gruppe</t>
  </si>
  <si>
    <t>Lednice - Pohořelice - Znojmo</t>
  </si>
  <si>
    <r>
      <t xml:space="preserve">Znojmo - </t>
    </r>
    <r>
      <rPr>
        <b/>
        <sz val="11"/>
        <color theme="1"/>
        <rFont val="Calibri"/>
        <family val="2"/>
        <charset val="238"/>
        <scheme val="minor"/>
      </rPr>
      <t>Hevlín - Hrušovany</t>
    </r>
    <r>
      <rPr>
        <sz val="11"/>
        <color theme="1"/>
        <rFont val="Calibri"/>
        <family val="2"/>
        <charset val="238"/>
        <scheme val="minor"/>
      </rPr>
      <t xml:space="preserve"> - Lednice</t>
    </r>
  </si>
  <si>
    <t xml:space="preserve">vyhodnocení + plán dne / Bewertung + Plan des Tages </t>
  </si>
  <si>
    <t>dotazování / Befragung</t>
  </si>
  <si>
    <t>snídaně / Frühstück</t>
  </si>
  <si>
    <t>MIKULOV / NIKOLSBURG</t>
  </si>
  <si>
    <t>AT-Gruppe 1</t>
  </si>
  <si>
    <r>
      <t xml:space="preserve">Znojmo - </t>
    </r>
    <r>
      <rPr>
        <b/>
        <sz val="11"/>
        <color rgb="FF00B050"/>
        <rFont val="Calibri"/>
        <family val="2"/>
        <charset val="238"/>
        <scheme val="minor"/>
      </rPr>
      <t>Šatov</t>
    </r>
    <r>
      <rPr>
        <sz val="11"/>
        <color rgb="FF00B050"/>
        <rFont val="Calibri"/>
        <family val="2"/>
        <charset val="238"/>
        <scheme val="minor"/>
      </rPr>
      <t xml:space="preserve"> - Znojmo</t>
    </r>
  </si>
  <si>
    <t>Lednice - menza/Mensa</t>
  </si>
  <si>
    <t xml:space="preserve">společná večeře / gemeinsames Abendessen </t>
  </si>
  <si>
    <t>Lednice - Aula</t>
  </si>
  <si>
    <t>Lednice - Laa</t>
  </si>
  <si>
    <r>
      <t xml:space="preserve">jen / nur CZ-Gruppe: </t>
    </r>
    <r>
      <rPr>
        <b/>
        <sz val="11"/>
        <color theme="1"/>
        <rFont val="Calibri"/>
        <family val="2"/>
        <charset val="238"/>
        <scheme val="minor"/>
      </rPr>
      <t>dotazování / Befragung - 2 hod / Stunden</t>
    </r>
  </si>
  <si>
    <t>Lednice</t>
  </si>
  <si>
    <r>
      <t xml:space="preserve">Laa - </t>
    </r>
    <r>
      <rPr>
        <b/>
        <sz val="11"/>
        <color theme="1"/>
        <rFont val="Calibri"/>
        <family val="2"/>
        <charset val="238"/>
        <scheme val="minor"/>
      </rPr>
      <t>Mistelbach - Poysdorf</t>
    </r>
    <r>
      <rPr>
        <sz val="11"/>
        <color theme="1"/>
        <rFont val="Calibri"/>
        <family val="2"/>
        <charset val="238"/>
        <scheme val="minor"/>
      </rPr>
      <t xml:space="preserve"> - Lednice</t>
    </r>
  </si>
  <si>
    <t>Valtice - Lednice</t>
  </si>
  <si>
    <t>dotazování / Befragung - 3 hod / Stunde + polední pauza / Mittagspause</t>
  </si>
  <si>
    <t>dotazování / Befragung - 1,5 hod / Stunden</t>
  </si>
  <si>
    <t>Abschlusstreffen</t>
  </si>
  <si>
    <t>Břeclav - Brno: CZ-Gruppe</t>
  </si>
  <si>
    <t>1. den / Tag</t>
  </si>
  <si>
    <t>4. den / Tag</t>
  </si>
  <si>
    <t>2. den / Tag</t>
  </si>
  <si>
    <t>3. den / Tag</t>
  </si>
  <si>
    <t>snídaně / Frühstück: jen / nur CZ-Gruppe</t>
  </si>
  <si>
    <t>Počet dotazníků CZ / Fragebogenanzahl AT</t>
  </si>
  <si>
    <t>setkání se starostou / Treffen mit Bürgermeister</t>
  </si>
  <si>
    <t>komentovaná prohlídka: zámek/park / kommentierende Besichtigung: Schloss/Park</t>
  </si>
  <si>
    <t>dotazování / Befragung - 2 hod / Stunden vč. polední pauzy / einschl. Mittagspause</t>
  </si>
  <si>
    <t>dotazování / Befragung - 2,5 hod / Stunden</t>
  </si>
  <si>
    <t>CZ-Gruppe: Retz - Laa - Lednice</t>
  </si>
  <si>
    <t xml:space="preserve">CZ: večeře / Abendessen </t>
  </si>
  <si>
    <r>
      <t xml:space="preserve">exkurze opevnění / Exkursion Befestigung + </t>
    </r>
    <r>
      <rPr>
        <b/>
        <sz val="11"/>
        <color rgb="FF00B050"/>
        <rFont val="Calibri"/>
        <family val="2"/>
        <charset val="238"/>
        <scheme val="minor"/>
      </rPr>
      <t>dotazování / Befragung</t>
    </r>
  </si>
  <si>
    <t>komentovaná prohlídka: zámek/park / kommentierende Besichtigung: Schloss/Park vč. polední pauzy / einschl. Mittagspause</t>
  </si>
  <si>
    <t xml:space="preserve">dotazování / Befragung - 1,5 hod / Stunden </t>
  </si>
  <si>
    <t>exkurze  Muzeum železné opony / Exkursion Museum des Eisernen Vorhangs - min. 2 skupiny/Gruppen</t>
  </si>
  <si>
    <t>AMBROŽ Jan</t>
  </si>
  <si>
    <t>ČERNÁ Klára</t>
  </si>
  <si>
    <t>DOKOUPIL Václav</t>
  </si>
  <si>
    <t>DVOŘÁK Martin</t>
  </si>
  <si>
    <t>KARTOUS Tomáš</t>
  </si>
  <si>
    <t>KUBÍČEK Tomáš</t>
  </si>
  <si>
    <t>KURA Jakub</t>
  </si>
  <si>
    <t>LICHTER Marek</t>
  </si>
  <si>
    <t>LOPUCH Jozef</t>
  </si>
  <si>
    <t>MACÍK Ondřej</t>
  </si>
  <si>
    <t>MIKULA Tibor</t>
  </si>
  <si>
    <t>ŘEHŮŘKOVÁ Martina</t>
  </si>
  <si>
    <t>VANK Michal</t>
  </si>
  <si>
    <t>VRÁNA Martin</t>
  </si>
  <si>
    <t>ZAVŘELOVÁ Petra</t>
  </si>
  <si>
    <t>ŠINDELÁŘ Michal</t>
  </si>
  <si>
    <t>HLAVINKA Lukáš</t>
  </si>
  <si>
    <t>MAREK Petr</t>
  </si>
  <si>
    <t>JEŘÁBEK Milan</t>
  </si>
  <si>
    <t>ŠŤASTNÁ Milada</t>
  </si>
  <si>
    <t>VAISHAR Antonín</t>
  </si>
  <si>
    <t>PAVLŮ Aneta</t>
  </si>
  <si>
    <t>ŘEHÁČKOVÁ Kristýna</t>
  </si>
  <si>
    <t>VASYLCHENKO Alona</t>
  </si>
  <si>
    <t>Arnoth</t>
  </si>
  <si>
    <t>Alexander</t>
  </si>
  <si>
    <t>Bach</t>
  </si>
  <si>
    <t>Christian</t>
  </si>
  <si>
    <t>Bajakic</t>
  </si>
  <si>
    <t>Vanja</t>
  </si>
  <si>
    <t>Bauer</t>
  </si>
  <si>
    <t>Veronika</t>
  </si>
  <si>
    <t>Bollwein</t>
  </si>
  <si>
    <t>Franziska</t>
  </si>
  <si>
    <t>Bradler</t>
  </si>
  <si>
    <t>Lukas</t>
  </si>
  <si>
    <t>Budny</t>
  </si>
  <si>
    <t>Selina Antoinette</t>
  </si>
  <si>
    <t>Chen</t>
  </si>
  <si>
    <t>Wai</t>
  </si>
  <si>
    <t>Haiderer</t>
  </si>
  <si>
    <t>Susanne</t>
  </si>
  <si>
    <t>Helmer</t>
  </si>
  <si>
    <t>Simone</t>
  </si>
  <si>
    <t>Heßl</t>
  </si>
  <si>
    <t>Maximilian Rudolf</t>
  </si>
  <si>
    <t>Hickl</t>
  </si>
  <si>
    <t>Julia</t>
  </si>
  <si>
    <t>Hofstetter</t>
  </si>
  <si>
    <t>André</t>
  </si>
  <si>
    <t>Irschik</t>
  </si>
  <si>
    <t>Jachim</t>
  </si>
  <si>
    <t>Hannah</t>
  </si>
  <si>
    <t>Klissenbauer</t>
  </si>
  <si>
    <t>David</t>
  </si>
  <si>
    <t>Köstlinger</t>
  </si>
  <si>
    <t>Barbara</t>
  </si>
  <si>
    <t>Kozmich</t>
  </si>
  <si>
    <t>Carina</t>
  </si>
  <si>
    <t>Kuric</t>
  </si>
  <si>
    <t>Sabine</t>
  </si>
  <si>
    <t>Mahally</t>
  </si>
  <si>
    <t>Puria</t>
  </si>
  <si>
    <t>Pelz</t>
  </si>
  <si>
    <t>Andreas</t>
  </si>
  <si>
    <t>Scharinger</t>
  </si>
  <si>
    <t>Philipp</t>
  </si>
  <si>
    <t>Schuh</t>
  </si>
  <si>
    <t>Philip</t>
  </si>
  <si>
    <t>Sperl</t>
  </si>
  <si>
    <t>Oscar</t>
  </si>
  <si>
    <t>Torrefranca</t>
  </si>
  <si>
    <t>Ungersböck</t>
  </si>
  <si>
    <t>Moritz</t>
  </si>
  <si>
    <t>Vejnik</t>
  </si>
  <si>
    <t>Melanie</t>
  </si>
  <si>
    <t>Vollstädt</t>
  </si>
  <si>
    <t>Wieland</t>
  </si>
  <si>
    <t>Wilfinger</t>
  </si>
  <si>
    <t>Clemens</t>
  </si>
  <si>
    <t>Adams</t>
  </si>
  <si>
    <t>Frédéric</t>
  </si>
  <si>
    <t>Bachbauer</t>
  </si>
  <si>
    <t>Verena</t>
  </si>
  <si>
    <t>Berger</t>
  </si>
  <si>
    <t>Magdalena</t>
  </si>
  <si>
    <t>Buchta</t>
  </si>
  <si>
    <t>Karoline</t>
  </si>
  <si>
    <t>Entholzer</t>
  </si>
  <si>
    <t>Jakob</t>
  </si>
  <si>
    <t>Fuchs</t>
  </si>
  <si>
    <t>Marlene</t>
  </si>
  <si>
    <t>Glavac</t>
  </si>
  <si>
    <t>Katharina</t>
  </si>
  <si>
    <t>Hackl</t>
  </si>
  <si>
    <t>Michael</t>
  </si>
  <si>
    <t>Hagleitner</t>
  </si>
  <si>
    <t>Mathias Georg</t>
  </si>
  <si>
    <t>Hochreiter</t>
  </si>
  <si>
    <t>Theo</t>
  </si>
  <si>
    <t>Janoth</t>
  </si>
  <si>
    <t>Jan-Niklas</t>
  </si>
  <si>
    <t>Kind</t>
  </si>
  <si>
    <t>Dominik</t>
  </si>
  <si>
    <t>Kousek</t>
  </si>
  <si>
    <t>Elisabeth</t>
  </si>
  <si>
    <t>Krenn</t>
  </si>
  <si>
    <t>Leimer</t>
  </si>
  <si>
    <t>Marcus</t>
  </si>
  <si>
    <t>Lubitz</t>
  </si>
  <si>
    <t>Florian</t>
  </si>
  <si>
    <t>Milanovich</t>
  </si>
  <si>
    <t>Mitis</t>
  </si>
  <si>
    <t>Bernhard</t>
  </si>
  <si>
    <t>Negwer</t>
  </si>
  <si>
    <t>Georg</t>
  </si>
  <si>
    <t>Ottinger</t>
  </si>
  <si>
    <t>Steven</t>
  </si>
  <si>
    <t>Perlinger</t>
  </si>
  <si>
    <t>Pollhammer</t>
  </si>
  <si>
    <t>Reichl</t>
  </si>
  <si>
    <t>Sautner</t>
  </si>
  <si>
    <t>Lena</t>
  </si>
  <si>
    <t>Schnellinger</t>
  </si>
  <si>
    <t>Sommer</t>
  </si>
  <si>
    <t>Christina</t>
  </si>
  <si>
    <t>Thiry</t>
  </si>
  <si>
    <t>Wallner</t>
  </si>
  <si>
    <t>Hannes</t>
  </si>
  <si>
    <t>Blauensteiner</t>
  </si>
  <si>
    <t>Claudia</t>
  </si>
  <si>
    <t>Brandlechner</t>
  </si>
  <si>
    <t>Stefan</t>
  </si>
  <si>
    <t>Doppelmayr</t>
  </si>
  <si>
    <t>Anja Rosa</t>
  </si>
  <si>
    <t>Doppler</t>
  </si>
  <si>
    <t>Dzwonek</t>
  </si>
  <si>
    <t>Friessnegg</t>
  </si>
  <si>
    <t>Andreas Karl</t>
  </si>
  <si>
    <t>Gföllner</t>
  </si>
  <si>
    <t>Helge</t>
  </si>
  <si>
    <t>Günsthofer</t>
  </si>
  <si>
    <t>Koller</t>
  </si>
  <si>
    <t>Latzel</t>
  </si>
  <si>
    <t>Machold</t>
  </si>
  <si>
    <t>Jonas</t>
  </si>
  <si>
    <t>Marold</t>
  </si>
  <si>
    <t>Matern</t>
  </si>
  <si>
    <t>Florian Joachim Ludwig</t>
  </si>
  <si>
    <t>Mayek</t>
  </si>
  <si>
    <t>Felix</t>
  </si>
  <si>
    <t>Proy</t>
  </si>
  <si>
    <t>Oliver</t>
  </si>
  <si>
    <t>Römer</t>
  </si>
  <si>
    <t>Marc</t>
  </si>
  <si>
    <t>Roob</t>
  </si>
  <si>
    <t>Laurent</t>
  </si>
  <si>
    <t>Schawert</t>
  </si>
  <si>
    <t>Sam Arved</t>
  </si>
  <si>
    <t>Schmid</t>
  </si>
  <si>
    <t>Merlin</t>
  </si>
  <si>
    <t>Schubert</t>
  </si>
  <si>
    <t>Schulz</t>
  </si>
  <si>
    <t>Schweiger</t>
  </si>
  <si>
    <t>Petra</t>
  </si>
  <si>
    <t>Steinbach</t>
  </si>
  <si>
    <t>Tanja</t>
  </si>
  <si>
    <t>Tanzer</t>
  </si>
  <si>
    <t>Miriam</t>
  </si>
  <si>
    <t>Tapler</t>
  </si>
  <si>
    <t>Patricia</t>
  </si>
  <si>
    <t>Tentschert</t>
  </si>
  <si>
    <t>Wallisch</t>
  </si>
  <si>
    <t>Anja</t>
  </si>
  <si>
    <t>Todtenhaupt</t>
  </si>
  <si>
    <t>Martin</t>
  </si>
  <si>
    <t>Heinzl</t>
  </si>
  <si>
    <t>HEINTEL</t>
  </si>
  <si>
    <t>WEIXLBAUMER</t>
  </si>
  <si>
    <t>Norbert</t>
  </si>
  <si>
    <t>ŠINDELKOVÁ Veronika</t>
  </si>
  <si>
    <t>Name, Vorname</t>
  </si>
  <si>
    <t>STUDENTEN</t>
  </si>
  <si>
    <t>PÄDAGOGEN:</t>
  </si>
  <si>
    <r>
      <t xml:space="preserve">insg. </t>
    </r>
    <r>
      <rPr>
        <b/>
        <sz val="11"/>
        <color theme="1"/>
        <rFont val="Calibri"/>
        <family val="2"/>
        <charset val="238"/>
      </rPr>
      <t>€</t>
    </r>
  </si>
  <si>
    <t>DOKTORANDEN:</t>
  </si>
  <si>
    <t>TOTAL</t>
  </si>
  <si>
    <t>Name</t>
  </si>
  <si>
    <t>Vorname</t>
  </si>
  <si>
    <t>Zuschuss vom AKTION-Projektes / 2 Tage an der österreichischen Seite</t>
  </si>
  <si>
    <t>A-Gruppe:</t>
  </si>
  <si>
    <t>B-Gruppe:</t>
  </si>
  <si>
    <t>C-Gruppe:</t>
  </si>
  <si>
    <t>3 Nächte? / 4 Tage</t>
  </si>
  <si>
    <t>3 Nächte / 4 Tage</t>
  </si>
  <si>
    <t>1 Nacht / 2 Tage</t>
  </si>
  <si>
    <t>Zuschuss vom AKTION-Projektes an der tschechischen Seite</t>
  </si>
  <si>
    <t>Die Summe wird nach realen Angaben beurteilt, d.h. nach der Regelungen und gemeinsamen Ausgaben.</t>
  </si>
  <si>
    <t>Für Studenten besorge ich Übenachtung und Verpflegung (Abendessen + Frühstück).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</si>
</sst>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0" fontId="0" fillId="0" borderId="0" xfId="0" applyNumberForma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20" fontId="5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2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20" fontId="9" fillId="0" borderId="0" xfId="0" applyNumberFormat="1" applyFont="1" applyFill="1" applyAlignment="1">
      <alignment wrapText="1"/>
    </xf>
    <xf numFmtId="20" fontId="9" fillId="0" borderId="0" xfId="0" applyNumberFormat="1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3" fontId="0" fillId="0" borderId="0" xfId="0" applyNumberForma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6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 applyBorder="1"/>
    <xf numFmtId="0" fontId="1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52" zoomScale="150" zoomScaleNormal="150" workbookViewId="0">
      <selection activeCell="C59" sqref="C59"/>
    </sheetView>
  </sheetViews>
  <sheetFormatPr defaultRowHeight="15" x14ac:dyDescent="0.25"/>
  <cols>
    <col min="1" max="1" width="8.7109375" style="3" customWidth="1"/>
    <col min="2" max="2" width="8.140625" style="3" customWidth="1"/>
    <col min="3" max="3" width="35.140625" style="3" customWidth="1"/>
    <col min="4" max="4" width="4.85546875" style="3" customWidth="1"/>
    <col min="5" max="5" width="7.85546875" style="3" customWidth="1"/>
    <col min="6" max="6" width="48.7109375" style="3" customWidth="1"/>
    <col min="7" max="7" width="5.42578125" style="16" customWidth="1"/>
    <col min="8" max="8" width="5.5703125" style="17" customWidth="1"/>
  </cols>
  <sheetData>
    <row r="1" spans="1:8" s="1" customFormat="1" ht="78" customHeight="1" x14ac:dyDescent="0.25">
      <c r="A1" s="5" t="s">
        <v>8</v>
      </c>
      <c r="B1" s="5" t="s">
        <v>25</v>
      </c>
      <c r="C1" s="5" t="s">
        <v>6</v>
      </c>
      <c r="D1" s="6" t="s">
        <v>1</v>
      </c>
      <c r="E1" s="6" t="s">
        <v>7</v>
      </c>
      <c r="F1" s="11" t="s">
        <v>9</v>
      </c>
      <c r="G1" s="47" t="s">
        <v>52</v>
      </c>
      <c r="H1" s="48"/>
    </row>
    <row r="2" spans="1:8" x14ac:dyDescent="0.25">
      <c r="C2" s="7" t="s">
        <v>2</v>
      </c>
      <c r="D2" s="2"/>
      <c r="E2" s="2"/>
    </row>
    <row r="3" spans="1:8" x14ac:dyDescent="0.25">
      <c r="A3" s="4">
        <v>0.375</v>
      </c>
      <c r="B3" s="4">
        <v>0.41666666666666669</v>
      </c>
      <c r="C3" s="3" t="s">
        <v>23</v>
      </c>
      <c r="D3" s="3">
        <v>55</v>
      </c>
      <c r="E3" s="3">
        <v>43</v>
      </c>
      <c r="F3" s="3" t="s">
        <v>26</v>
      </c>
    </row>
    <row r="4" spans="1:8" x14ac:dyDescent="0.25">
      <c r="A4" s="18">
        <v>0.41666666666666669</v>
      </c>
      <c r="B4" s="18">
        <v>0.43055555555555558</v>
      </c>
      <c r="C4" s="19"/>
      <c r="D4" s="19"/>
      <c r="E4" s="19"/>
      <c r="F4" s="19" t="s">
        <v>24</v>
      </c>
    </row>
    <row r="5" spans="1:8" x14ac:dyDescent="0.25">
      <c r="A5" s="19"/>
      <c r="B5" s="18">
        <v>0.4375</v>
      </c>
      <c r="C5" s="19" t="s">
        <v>33</v>
      </c>
      <c r="D5" s="19"/>
      <c r="E5" s="19"/>
      <c r="F5" s="19" t="s">
        <v>24</v>
      </c>
    </row>
    <row r="6" spans="1:8" ht="14.25" customHeight="1" x14ac:dyDescent="0.25">
      <c r="A6" s="4">
        <v>0.4375</v>
      </c>
      <c r="B6" s="4">
        <v>0.5</v>
      </c>
      <c r="C6" s="3" t="s">
        <v>27</v>
      </c>
      <c r="D6" s="3">
        <v>75</v>
      </c>
      <c r="E6" s="3">
        <v>70</v>
      </c>
    </row>
    <row r="7" spans="1:8" ht="28.5" customHeight="1" x14ac:dyDescent="0.25">
      <c r="A7" s="4">
        <v>0.5</v>
      </c>
      <c r="B7" s="4">
        <v>0.66666666666666663</v>
      </c>
      <c r="C7" s="9" t="s">
        <v>10</v>
      </c>
      <c r="D7" s="2"/>
      <c r="E7" s="2"/>
      <c r="F7" s="2" t="s">
        <v>11</v>
      </c>
      <c r="G7" s="16">
        <v>60</v>
      </c>
    </row>
    <row r="8" spans="1:8" ht="29.25" customHeight="1" x14ac:dyDescent="0.25">
      <c r="A8" s="13">
        <v>0.58333333333333337</v>
      </c>
      <c r="B8" s="13">
        <v>0.66666666666666663</v>
      </c>
      <c r="C8" s="14" t="s">
        <v>34</v>
      </c>
      <c r="D8" s="15">
        <v>21</v>
      </c>
      <c r="E8" s="15">
        <v>32</v>
      </c>
      <c r="F8" s="15" t="s">
        <v>59</v>
      </c>
      <c r="G8" s="16">
        <v>10</v>
      </c>
    </row>
    <row r="9" spans="1:8" ht="14.25" customHeight="1" x14ac:dyDescent="0.25">
      <c r="A9" s="4">
        <v>0.66666666666666663</v>
      </c>
      <c r="B9" s="4">
        <v>0.75</v>
      </c>
      <c r="C9" s="3" t="s">
        <v>28</v>
      </c>
      <c r="D9" s="3">
        <v>75</v>
      </c>
      <c r="E9" s="3">
        <v>96</v>
      </c>
      <c r="F9" s="3" t="s">
        <v>30</v>
      </c>
      <c r="G9" s="16">
        <v>30</v>
      </c>
    </row>
    <row r="10" spans="1:8" ht="14.25" customHeight="1" x14ac:dyDescent="0.25">
      <c r="A10" s="18">
        <v>0.75</v>
      </c>
      <c r="B10" s="18">
        <v>0.79166666666666663</v>
      </c>
      <c r="C10" s="19" t="s">
        <v>35</v>
      </c>
      <c r="D10" s="19"/>
      <c r="E10" s="19"/>
      <c r="F10" s="19" t="s">
        <v>36</v>
      </c>
    </row>
    <row r="11" spans="1:8" ht="15.75" customHeight="1" x14ac:dyDescent="0.25">
      <c r="A11" s="18">
        <v>0.79166666666666663</v>
      </c>
      <c r="B11" s="18"/>
      <c r="C11" s="19" t="s">
        <v>37</v>
      </c>
      <c r="D11" s="19"/>
      <c r="E11" s="19"/>
      <c r="F11" s="27" t="s">
        <v>53</v>
      </c>
    </row>
    <row r="12" spans="1:8" ht="15.75" customHeight="1" x14ac:dyDescent="0.25">
      <c r="A12" s="18"/>
      <c r="B12" s="18"/>
      <c r="C12" s="19"/>
      <c r="D12" s="19"/>
      <c r="E12" s="19"/>
      <c r="F12" s="19" t="s">
        <v>29</v>
      </c>
    </row>
    <row r="13" spans="1:8" x14ac:dyDescent="0.25">
      <c r="C13" s="8" t="s">
        <v>47</v>
      </c>
      <c r="D13" s="8">
        <f>SUM(D3:D9)</f>
        <v>226</v>
      </c>
      <c r="E13" s="8">
        <f>SUM(E3:E9)</f>
        <v>241</v>
      </c>
      <c r="H13" s="16"/>
    </row>
    <row r="14" spans="1:8" x14ac:dyDescent="0.25">
      <c r="C14" s="7" t="s">
        <v>3</v>
      </c>
      <c r="H14" s="16"/>
    </row>
    <row r="15" spans="1:8" s="24" customFormat="1" x14ac:dyDescent="0.25">
      <c r="A15" s="20">
        <v>0.3125</v>
      </c>
      <c r="B15" s="21">
        <v>0.33333333333333331</v>
      </c>
      <c r="C15" s="19" t="s">
        <v>35</v>
      </c>
      <c r="D15" s="22"/>
      <c r="E15" s="22"/>
      <c r="F15" s="22" t="s">
        <v>31</v>
      </c>
      <c r="G15" s="23"/>
      <c r="H15" s="23"/>
    </row>
    <row r="16" spans="1:8" s="24" customFormat="1" ht="30" x14ac:dyDescent="0.25">
      <c r="A16" s="4">
        <v>0.35416666666666669</v>
      </c>
      <c r="B16" s="4">
        <v>0.41666666666666669</v>
      </c>
      <c r="C16" s="9" t="s">
        <v>20</v>
      </c>
      <c r="D16" s="22"/>
      <c r="E16" s="22"/>
      <c r="F16" s="28" t="s">
        <v>54</v>
      </c>
      <c r="G16" s="23"/>
      <c r="H16" s="23"/>
    </row>
    <row r="17" spans="1:8" x14ac:dyDescent="0.25">
      <c r="A17" s="4">
        <v>0.41666666666666669</v>
      </c>
      <c r="B17" s="4">
        <v>0.4375</v>
      </c>
      <c r="C17" s="3" t="s">
        <v>21</v>
      </c>
      <c r="D17" s="3">
        <v>20</v>
      </c>
      <c r="E17" s="3">
        <v>20</v>
      </c>
      <c r="H17" s="16"/>
    </row>
    <row r="18" spans="1:8" ht="28.5" customHeight="1" x14ac:dyDescent="0.25">
      <c r="A18" s="4">
        <v>0.4375</v>
      </c>
      <c r="B18" s="4">
        <v>0.52083333333333337</v>
      </c>
      <c r="C18" s="9" t="s">
        <v>32</v>
      </c>
      <c r="D18" s="2"/>
      <c r="E18" s="2"/>
      <c r="F18" s="2" t="s">
        <v>55</v>
      </c>
      <c r="G18" s="16">
        <v>50</v>
      </c>
    </row>
    <row r="19" spans="1:8" x14ac:dyDescent="0.25">
      <c r="A19" s="4">
        <v>0.52083333333333337</v>
      </c>
      <c r="B19" s="4">
        <v>0.57291666666666663</v>
      </c>
      <c r="C19" s="3" t="s">
        <v>0</v>
      </c>
      <c r="D19" s="3">
        <v>63</v>
      </c>
      <c r="E19" s="3">
        <v>74</v>
      </c>
      <c r="H19" s="16"/>
    </row>
    <row r="20" spans="1:8" x14ac:dyDescent="0.25">
      <c r="A20" s="4">
        <v>0.57291666666666663</v>
      </c>
      <c r="B20" s="4">
        <v>0.67708333333333337</v>
      </c>
      <c r="C20" s="9" t="s">
        <v>12</v>
      </c>
      <c r="D20" s="2"/>
      <c r="E20" s="2"/>
      <c r="F20" s="2" t="s">
        <v>56</v>
      </c>
      <c r="H20" s="16">
        <v>50</v>
      </c>
    </row>
    <row r="21" spans="1:8" x14ac:dyDescent="0.25">
      <c r="A21" s="18">
        <v>0.67708333333333337</v>
      </c>
      <c r="B21" s="18">
        <v>0.6875</v>
      </c>
      <c r="C21" s="25" t="s">
        <v>45</v>
      </c>
      <c r="D21" s="8"/>
      <c r="E21" s="8"/>
      <c r="H21" s="16"/>
    </row>
    <row r="22" spans="1:8" x14ac:dyDescent="0.25">
      <c r="B22" s="4">
        <v>0.6875</v>
      </c>
      <c r="C22" s="3" t="s">
        <v>33</v>
      </c>
      <c r="D22" s="8"/>
      <c r="E22" s="8"/>
      <c r="H22" s="16"/>
    </row>
    <row r="23" spans="1:8" x14ac:dyDescent="0.25">
      <c r="A23" s="4">
        <v>0.6875</v>
      </c>
      <c r="B23" s="4">
        <v>0.75</v>
      </c>
      <c r="C23" s="3" t="s">
        <v>57</v>
      </c>
      <c r="D23" s="3">
        <v>84</v>
      </c>
      <c r="E23" s="3">
        <v>94</v>
      </c>
      <c r="H23" s="16"/>
    </row>
    <row r="24" spans="1:8" x14ac:dyDescent="0.25">
      <c r="A24" s="18">
        <v>0.75</v>
      </c>
      <c r="B24" s="18">
        <v>0.79166666666666663</v>
      </c>
      <c r="C24" s="19" t="s">
        <v>35</v>
      </c>
      <c r="D24" s="19"/>
      <c r="E24" s="19"/>
      <c r="F24" s="19" t="s">
        <v>58</v>
      </c>
    </row>
    <row r="25" spans="1:8" x14ac:dyDescent="0.25">
      <c r="C25" s="8" t="s">
        <v>49</v>
      </c>
      <c r="D25" s="8">
        <f>SUM(D17:D23)</f>
        <v>167</v>
      </c>
      <c r="E25" s="8">
        <f>SUM(E17:E23)</f>
        <v>188</v>
      </c>
      <c r="H25" s="16"/>
    </row>
    <row r="26" spans="1:8" s="1" customFormat="1" ht="60" customHeight="1" x14ac:dyDescent="0.25">
      <c r="A26" s="5" t="s">
        <v>8</v>
      </c>
      <c r="B26" s="5" t="s">
        <v>5</v>
      </c>
      <c r="C26" s="5" t="s">
        <v>6</v>
      </c>
      <c r="D26" s="6" t="s">
        <v>1</v>
      </c>
      <c r="E26" s="6" t="s">
        <v>7</v>
      </c>
      <c r="F26" s="5" t="s">
        <v>9</v>
      </c>
      <c r="G26" s="47" t="s">
        <v>52</v>
      </c>
      <c r="H26" s="48"/>
    </row>
    <row r="27" spans="1:8" x14ac:dyDescent="0.25">
      <c r="C27" s="7" t="s">
        <v>4</v>
      </c>
      <c r="H27" s="16"/>
    </row>
    <row r="28" spans="1:8" s="24" customFormat="1" x14ac:dyDescent="0.25">
      <c r="A28" s="20">
        <v>0.3125</v>
      </c>
      <c r="B28" s="21">
        <v>0.33333333333333331</v>
      </c>
      <c r="C28" s="19" t="s">
        <v>35</v>
      </c>
      <c r="D28" s="22"/>
      <c r="E28" s="22"/>
      <c r="F28" s="22" t="s">
        <v>51</v>
      </c>
      <c r="G28" s="23"/>
      <c r="H28" s="23"/>
    </row>
    <row r="29" spans="1:8" ht="30" x14ac:dyDescent="0.25">
      <c r="A29" s="4">
        <v>0.33333333333333331</v>
      </c>
      <c r="B29" s="4">
        <v>0.41666666666666669</v>
      </c>
      <c r="C29" s="2" t="s">
        <v>40</v>
      </c>
      <c r="D29" s="3">
        <v>10</v>
      </c>
      <c r="E29" s="3">
        <v>18</v>
      </c>
      <c r="F29" s="3" t="s">
        <v>39</v>
      </c>
      <c r="G29" s="16">
        <v>30</v>
      </c>
      <c r="H29" s="16"/>
    </row>
    <row r="30" spans="1:8" x14ac:dyDescent="0.25">
      <c r="B30" s="18">
        <v>0.4375</v>
      </c>
      <c r="C30" s="19" t="s">
        <v>33</v>
      </c>
      <c r="D30" s="19"/>
      <c r="E30" s="19"/>
      <c r="F30" s="19" t="s">
        <v>24</v>
      </c>
      <c r="H30" s="16"/>
    </row>
    <row r="31" spans="1:8" s="24" customFormat="1" ht="45" x14ac:dyDescent="0.25">
      <c r="A31" s="4">
        <v>0.4375</v>
      </c>
      <c r="B31" s="4">
        <v>0.52083333333333337</v>
      </c>
      <c r="C31" s="9" t="s">
        <v>20</v>
      </c>
      <c r="D31" s="22"/>
      <c r="E31" s="22"/>
      <c r="F31" s="28" t="s">
        <v>60</v>
      </c>
      <c r="G31" s="23"/>
      <c r="H31" s="23"/>
    </row>
    <row r="32" spans="1:8" x14ac:dyDescent="0.25">
      <c r="A32" s="4">
        <v>0.52083333333333337</v>
      </c>
      <c r="B32" s="4">
        <v>0.55555555555555558</v>
      </c>
      <c r="C32" s="3" t="s">
        <v>38</v>
      </c>
      <c r="D32" s="3">
        <v>43</v>
      </c>
      <c r="E32" s="3">
        <v>51</v>
      </c>
      <c r="H32" s="16"/>
    </row>
    <row r="33" spans="1:8" x14ac:dyDescent="0.25">
      <c r="A33" s="4">
        <v>0.55555555555555558</v>
      </c>
      <c r="B33" s="4">
        <v>0.63888888888888895</v>
      </c>
      <c r="C33" s="9" t="s">
        <v>13</v>
      </c>
      <c r="F33" s="2" t="s">
        <v>14</v>
      </c>
      <c r="H33" s="16">
        <v>180</v>
      </c>
    </row>
    <row r="34" spans="1:8" x14ac:dyDescent="0.25">
      <c r="A34" s="4">
        <v>0.63888888888888895</v>
      </c>
      <c r="B34" s="4">
        <v>0.75</v>
      </c>
      <c r="C34" s="3" t="s">
        <v>41</v>
      </c>
      <c r="D34" s="3">
        <v>64</v>
      </c>
      <c r="E34" s="3">
        <v>68</v>
      </c>
      <c r="F34" s="2" t="s">
        <v>61</v>
      </c>
      <c r="H34" s="16">
        <v>70</v>
      </c>
    </row>
    <row r="35" spans="1:8" ht="15" customHeight="1" x14ac:dyDescent="0.25">
      <c r="A35" s="18">
        <v>0.75</v>
      </c>
      <c r="B35" s="18">
        <v>0.79166666666666663</v>
      </c>
      <c r="C35" s="19" t="s">
        <v>35</v>
      </c>
      <c r="D35" s="19"/>
      <c r="E35" s="19"/>
      <c r="F35" s="19" t="s">
        <v>36</v>
      </c>
    </row>
    <row r="36" spans="1:8" ht="14.25" customHeight="1" x14ac:dyDescent="0.25">
      <c r="A36" s="18">
        <v>0.79166666666666663</v>
      </c>
      <c r="B36" s="18"/>
      <c r="C36" s="19" t="s">
        <v>37</v>
      </c>
      <c r="D36" s="19"/>
      <c r="E36" s="19"/>
      <c r="F36" s="19" t="s">
        <v>29</v>
      </c>
    </row>
    <row r="37" spans="1:8" x14ac:dyDescent="0.25">
      <c r="C37" s="8" t="s">
        <v>50</v>
      </c>
      <c r="D37" s="8">
        <f>SUM(D29:D34)</f>
        <v>117</v>
      </c>
      <c r="E37" s="8">
        <f>SUM(E29:E34)</f>
        <v>137</v>
      </c>
      <c r="H37" s="16"/>
    </row>
    <row r="38" spans="1:8" x14ac:dyDescent="0.25">
      <c r="C38" s="7" t="s">
        <v>15</v>
      </c>
      <c r="H38" s="16"/>
    </row>
    <row r="39" spans="1:8" x14ac:dyDescent="0.25">
      <c r="A39" s="4">
        <v>0.35416666666666669</v>
      </c>
      <c r="B39" s="4">
        <v>0.3611111111111111</v>
      </c>
      <c r="C39" s="3" t="s">
        <v>16</v>
      </c>
      <c r="D39" s="3">
        <v>7</v>
      </c>
      <c r="E39" s="3">
        <v>10</v>
      </c>
      <c r="H39" s="16"/>
    </row>
    <row r="40" spans="1:8" ht="30" x14ac:dyDescent="0.25">
      <c r="A40" s="4">
        <v>0.3611111111111111</v>
      </c>
      <c r="B40" s="4">
        <v>0.52777777777777779</v>
      </c>
      <c r="C40" s="49" t="s">
        <v>19</v>
      </c>
      <c r="F40" s="2" t="s">
        <v>43</v>
      </c>
      <c r="G40" s="16">
        <v>60</v>
      </c>
      <c r="H40" s="16"/>
    </row>
    <row r="41" spans="1:8" ht="28.5" customHeight="1" x14ac:dyDescent="0.25">
      <c r="A41" s="4">
        <v>0.52777777777777779</v>
      </c>
      <c r="B41" s="4">
        <v>0.61111111111111105</v>
      </c>
      <c r="C41" s="49"/>
      <c r="F41" s="15" t="s">
        <v>62</v>
      </c>
      <c r="H41" s="16"/>
    </row>
    <row r="42" spans="1:8" x14ac:dyDescent="0.25">
      <c r="A42" s="4">
        <v>0.61111111111111105</v>
      </c>
      <c r="B42" s="4">
        <v>0.61805555555555558</v>
      </c>
      <c r="C42" s="3" t="s">
        <v>42</v>
      </c>
      <c r="D42" s="3">
        <v>7</v>
      </c>
      <c r="E42" s="3">
        <v>10</v>
      </c>
      <c r="H42" s="16"/>
    </row>
    <row r="43" spans="1:8" x14ac:dyDescent="0.25">
      <c r="A43" s="4">
        <v>0.61805555555555558</v>
      </c>
      <c r="B43" s="4">
        <v>0.62847222222222221</v>
      </c>
      <c r="C43" s="3" t="s">
        <v>22</v>
      </c>
      <c r="D43" s="3">
        <v>11</v>
      </c>
      <c r="E43" s="3">
        <v>15</v>
      </c>
      <c r="H43" s="16"/>
    </row>
    <row r="44" spans="1:8" x14ac:dyDescent="0.25">
      <c r="A44" s="4">
        <v>0.62847222222222221</v>
      </c>
      <c r="B44" s="4">
        <v>0.69097222222222221</v>
      </c>
      <c r="C44" s="2" t="s">
        <v>18</v>
      </c>
      <c r="D44" s="8"/>
      <c r="E44" s="8"/>
      <c r="F44" s="2" t="s">
        <v>44</v>
      </c>
      <c r="G44" s="16">
        <v>60</v>
      </c>
      <c r="H44" s="16"/>
    </row>
    <row r="45" spans="1:8" x14ac:dyDescent="0.25">
      <c r="A45" s="18">
        <v>0.69097222222222221</v>
      </c>
      <c r="B45" s="18">
        <v>0.69791666666666663</v>
      </c>
      <c r="C45" s="26" t="s">
        <v>45</v>
      </c>
      <c r="D45" s="8"/>
      <c r="E45" s="8"/>
      <c r="F45" s="2"/>
      <c r="H45" s="16"/>
    </row>
    <row r="46" spans="1:8" x14ac:dyDescent="0.25">
      <c r="B46" s="4">
        <v>0.70833333333333337</v>
      </c>
      <c r="C46" s="3" t="s">
        <v>33</v>
      </c>
      <c r="E46" s="8"/>
      <c r="H46" s="16"/>
    </row>
    <row r="47" spans="1:8" x14ac:dyDescent="0.25">
      <c r="B47" s="4">
        <v>0.70833333333333337</v>
      </c>
      <c r="C47" s="3" t="s">
        <v>46</v>
      </c>
      <c r="D47" s="3">
        <v>60</v>
      </c>
      <c r="E47" s="10">
        <v>40</v>
      </c>
      <c r="H47" s="16"/>
    </row>
    <row r="48" spans="1:8" x14ac:dyDescent="0.25">
      <c r="C48" s="8" t="s">
        <v>48</v>
      </c>
      <c r="D48" s="8">
        <f>SUM(D39:D47)</f>
        <v>85</v>
      </c>
      <c r="E48" s="8">
        <f>SUM(E39:E47)</f>
        <v>75</v>
      </c>
      <c r="G48" s="16">
        <f ca="1">SUM(G6:G49)</f>
        <v>300</v>
      </c>
      <c r="H48" s="16">
        <f ca="1">SUM(H13:H49)</f>
        <v>300</v>
      </c>
    </row>
    <row r="49" spans="3:8" x14ac:dyDescent="0.25">
      <c r="C49" s="8" t="s">
        <v>17</v>
      </c>
      <c r="D49" s="12">
        <f>D13+D25+D37+D48</f>
        <v>595</v>
      </c>
      <c r="E49" s="12">
        <f>E13+E25+E37+E48</f>
        <v>641</v>
      </c>
      <c r="H49" s="16"/>
    </row>
  </sheetData>
  <mergeCells count="3">
    <mergeCell ref="G1:H1"/>
    <mergeCell ref="G26:H26"/>
    <mergeCell ref="C40:C4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zoomScale="150" zoomScaleNormal="150" workbookViewId="0"/>
  </sheetViews>
  <sheetFormatPr defaultRowHeight="15" x14ac:dyDescent="0.25"/>
  <cols>
    <col min="1" max="1" width="23.28515625" customWidth="1"/>
    <col min="2" max="2" width="9.42578125" style="44" customWidth="1"/>
    <col min="3" max="4" width="9.42578125" customWidth="1"/>
    <col min="5" max="9" width="7.5703125" customWidth="1"/>
    <col min="10" max="10" width="2.7109375" customWidth="1"/>
    <col min="13" max="13" width="9.140625" style="36"/>
  </cols>
  <sheetData>
    <row r="1" spans="1:13" x14ac:dyDescent="0.25">
      <c r="A1" s="1" t="s">
        <v>252</v>
      </c>
      <c r="B1" s="33"/>
    </row>
    <row r="2" spans="1:13" x14ac:dyDescent="0.25">
      <c r="A2" s="1"/>
      <c r="B2" s="33"/>
    </row>
    <row r="3" spans="1:13" x14ac:dyDescent="0.25">
      <c r="A3" s="1" t="s">
        <v>244</v>
      </c>
      <c r="B3" s="33" t="s">
        <v>247</v>
      </c>
      <c r="E3" s="50"/>
      <c r="F3" s="50"/>
      <c r="G3" s="50"/>
      <c r="H3" s="50"/>
      <c r="I3" s="50"/>
    </row>
    <row r="4" spans="1:13" x14ac:dyDescent="0.25">
      <c r="A4" s="1" t="s">
        <v>245</v>
      </c>
      <c r="B4" s="33"/>
      <c r="E4" s="33"/>
      <c r="F4" s="33"/>
      <c r="G4" s="33"/>
      <c r="H4" s="33"/>
      <c r="I4" s="50"/>
      <c r="K4" s="33"/>
      <c r="L4" s="33"/>
      <c r="M4" s="37"/>
    </row>
    <row r="5" spans="1:13" x14ac:dyDescent="0.25">
      <c r="A5" t="s">
        <v>63</v>
      </c>
      <c r="B5" s="44">
        <v>30</v>
      </c>
      <c r="I5" s="29"/>
      <c r="M5" s="38"/>
    </row>
    <row r="6" spans="1:13" x14ac:dyDescent="0.25">
      <c r="A6" t="s">
        <v>64</v>
      </c>
      <c r="B6" s="44">
        <v>30</v>
      </c>
      <c r="I6" s="29"/>
      <c r="M6" s="38"/>
    </row>
    <row r="7" spans="1:13" x14ac:dyDescent="0.25">
      <c r="A7" t="s">
        <v>65</v>
      </c>
      <c r="B7" s="44">
        <v>30</v>
      </c>
      <c r="I7" s="29"/>
      <c r="M7" s="38"/>
    </row>
    <row r="8" spans="1:13" x14ac:dyDescent="0.25">
      <c r="A8" t="s">
        <v>66</v>
      </c>
      <c r="B8" s="44">
        <v>30</v>
      </c>
      <c r="I8" s="29"/>
      <c r="M8" s="38"/>
    </row>
    <row r="9" spans="1:13" x14ac:dyDescent="0.25">
      <c r="A9" t="s">
        <v>67</v>
      </c>
      <c r="B9" s="44">
        <v>30</v>
      </c>
      <c r="I9" s="29"/>
      <c r="M9" s="38"/>
    </row>
    <row r="10" spans="1:13" x14ac:dyDescent="0.25">
      <c r="A10" t="s">
        <v>68</v>
      </c>
      <c r="B10" s="44">
        <v>30</v>
      </c>
      <c r="I10" s="29"/>
      <c r="M10" s="38"/>
    </row>
    <row r="11" spans="1:13" x14ac:dyDescent="0.25">
      <c r="A11" t="s">
        <v>69</v>
      </c>
      <c r="B11" s="44">
        <v>30</v>
      </c>
      <c r="I11" s="29"/>
      <c r="M11" s="38"/>
    </row>
    <row r="12" spans="1:13" x14ac:dyDescent="0.25">
      <c r="A12" t="s">
        <v>70</v>
      </c>
      <c r="B12" s="44">
        <v>30</v>
      </c>
      <c r="I12" s="29"/>
      <c r="M12" s="38"/>
    </row>
    <row r="13" spans="1:13" x14ac:dyDescent="0.25">
      <c r="A13" t="s">
        <v>71</v>
      </c>
      <c r="B13" s="44">
        <v>30</v>
      </c>
      <c r="I13" s="29"/>
      <c r="M13" s="38"/>
    </row>
    <row r="14" spans="1:13" x14ac:dyDescent="0.25">
      <c r="A14" t="s">
        <v>72</v>
      </c>
      <c r="B14" s="44">
        <v>30</v>
      </c>
      <c r="I14" s="29"/>
      <c r="M14" s="38"/>
    </row>
    <row r="15" spans="1:13" x14ac:dyDescent="0.25">
      <c r="A15" t="s">
        <v>73</v>
      </c>
      <c r="B15" s="44">
        <v>30</v>
      </c>
      <c r="I15" s="29"/>
      <c r="M15" s="38"/>
    </row>
    <row r="16" spans="1:13" x14ac:dyDescent="0.25">
      <c r="A16" t="s">
        <v>74</v>
      </c>
      <c r="B16" s="44">
        <v>30</v>
      </c>
      <c r="I16" s="29"/>
      <c r="M16" s="38"/>
    </row>
    <row r="17" spans="1:13" x14ac:dyDescent="0.25">
      <c r="A17" t="s">
        <v>243</v>
      </c>
      <c r="B17" s="44">
        <v>30</v>
      </c>
      <c r="I17" s="29"/>
      <c r="M17" s="38"/>
    </row>
    <row r="18" spans="1:13" x14ac:dyDescent="0.25">
      <c r="A18" t="s">
        <v>75</v>
      </c>
      <c r="B18" s="44">
        <v>30</v>
      </c>
      <c r="I18" s="29"/>
      <c r="M18" s="38"/>
    </row>
    <row r="19" spans="1:13" x14ac:dyDescent="0.25">
      <c r="A19" t="s">
        <v>76</v>
      </c>
      <c r="B19" s="44">
        <v>30</v>
      </c>
      <c r="I19" s="29"/>
      <c r="M19" s="38"/>
    </row>
    <row r="20" spans="1:13" x14ac:dyDescent="0.25">
      <c r="A20" t="s">
        <v>77</v>
      </c>
      <c r="B20" s="44">
        <v>30</v>
      </c>
      <c r="I20" s="29"/>
      <c r="M20" s="38"/>
    </row>
    <row r="21" spans="1:13" x14ac:dyDescent="0.25">
      <c r="A21" s="1" t="s">
        <v>248</v>
      </c>
      <c r="I21" s="29"/>
      <c r="M21" s="38"/>
    </row>
    <row r="22" spans="1:13" x14ac:dyDescent="0.25">
      <c r="A22" t="s">
        <v>78</v>
      </c>
      <c r="B22" s="44">
        <v>30</v>
      </c>
      <c r="I22" s="29"/>
      <c r="M22" s="38"/>
    </row>
    <row r="23" spans="1:13" x14ac:dyDescent="0.25">
      <c r="A23" t="s">
        <v>79</v>
      </c>
      <c r="B23" s="44">
        <v>30</v>
      </c>
      <c r="I23" s="29"/>
      <c r="M23" s="38"/>
    </row>
    <row r="24" spans="1:13" x14ac:dyDescent="0.25">
      <c r="A24" t="s">
        <v>80</v>
      </c>
      <c r="B24" s="44">
        <v>30</v>
      </c>
      <c r="I24" s="29"/>
      <c r="M24" s="38"/>
    </row>
    <row r="25" spans="1:13" x14ac:dyDescent="0.25">
      <c r="A25" t="s">
        <v>84</v>
      </c>
      <c r="B25" s="44">
        <v>30</v>
      </c>
      <c r="I25" s="29"/>
      <c r="M25" s="38"/>
    </row>
    <row r="26" spans="1:13" x14ac:dyDescent="0.25">
      <c r="A26" t="s">
        <v>85</v>
      </c>
      <c r="B26" s="44">
        <v>30</v>
      </c>
      <c r="I26" s="29"/>
      <c r="M26" s="38"/>
    </row>
    <row r="27" spans="1:13" x14ac:dyDescent="0.25">
      <c r="A27" t="s">
        <v>86</v>
      </c>
      <c r="B27" s="44">
        <v>30</v>
      </c>
      <c r="I27" s="29"/>
      <c r="M27" s="38"/>
    </row>
    <row r="28" spans="1:13" x14ac:dyDescent="0.25">
      <c r="A28" s="1" t="s">
        <v>246</v>
      </c>
      <c r="I28" s="34"/>
      <c r="K28" s="34"/>
      <c r="L28" s="34"/>
      <c r="M28" s="43"/>
    </row>
    <row r="29" spans="1:13" x14ac:dyDescent="0.25">
      <c r="A29" t="s">
        <v>81</v>
      </c>
      <c r="B29" s="44">
        <v>90</v>
      </c>
      <c r="I29" s="29"/>
      <c r="K29" s="29"/>
      <c r="L29" s="29"/>
      <c r="M29" s="38"/>
    </row>
    <row r="30" spans="1:13" x14ac:dyDescent="0.25">
      <c r="A30" t="s">
        <v>82</v>
      </c>
      <c r="B30" s="44">
        <v>90</v>
      </c>
      <c r="I30" s="29"/>
      <c r="K30" s="29"/>
      <c r="L30" s="29"/>
      <c r="M30" s="38"/>
    </row>
    <row r="31" spans="1:13" x14ac:dyDescent="0.25">
      <c r="A31" t="s">
        <v>83</v>
      </c>
      <c r="B31" s="44">
        <v>90</v>
      </c>
      <c r="I31" s="29"/>
      <c r="K31" s="29"/>
      <c r="L31" s="29"/>
      <c r="M31" s="38"/>
    </row>
    <row r="32" spans="1:13" x14ac:dyDescent="0.25">
      <c r="A32" s="1" t="s">
        <v>249</v>
      </c>
      <c r="B32" s="33">
        <f>SUM(B5:B31)</f>
        <v>930</v>
      </c>
      <c r="I32" s="29"/>
      <c r="M32" s="38"/>
    </row>
    <row r="33" spans="5:13" x14ac:dyDescent="0.25">
      <c r="E33" s="29"/>
      <c r="F33" s="29"/>
      <c r="G33" s="29"/>
      <c r="H33" s="29"/>
      <c r="I33" s="29"/>
      <c r="J33" s="29"/>
      <c r="K33" s="35"/>
      <c r="L33" s="35"/>
      <c r="M33" s="38"/>
    </row>
    <row r="34" spans="5:13" x14ac:dyDescent="0.25">
      <c r="E34" s="29"/>
      <c r="F34" s="29"/>
      <c r="G34" s="29"/>
      <c r="H34" s="34"/>
      <c r="I34" s="34"/>
      <c r="J34" s="29"/>
      <c r="K34" s="29"/>
      <c r="L34" s="29"/>
    </row>
  </sheetData>
  <mergeCells count="3">
    <mergeCell ref="E3:F3"/>
    <mergeCell ref="G3:H3"/>
    <mergeCell ref="I3:I4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55" zoomScale="150" zoomScaleNormal="150" workbookViewId="0">
      <selection activeCell="I103" sqref="I103"/>
    </sheetView>
  </sheetViews>
  <sheetFormatPr defaultRowHeight="15" x14ac:dyDescent="0.25"/>
  <cols>
    <col min="1" max="1" width="14.7109375" style="31" customWidth="1"/>
    <col min="2" max="2" width="21.42578125" style="31" customWidth="1"/>
    <col min="4" max="4" width="9.140625" style="40"/>
    <col min="5" max="16384" width="9.140625" style="31"/>
  </cols>
  <sheetData>
    <row r="1" spans="1:4" x14ac:dyDescent="0.25">
      <c r="A1" s="41" t="s">
        <v>259</v>
      </c>
      <c r="D1" s="36"/>
    </row>
    <row r="2" spans="1:4" x14ac:dyDescent="0.25">
      <c r="D2" s="36"/>
    </row>
    <row r="3" spans="1:4" x14ac:dyDescent="0.25">
      <c r="A3" s="41" t="s">
        <v>250</v>
      </c>
      <c r="B3" s="41" t="s">
        <v>251</v>
      </c>
      <c r="C3" s="46" t="s">
        <v>260</v>
      </c>
      <c r="D3" s="37"/>
    </row>
    <row r="4" spans="1:4" x14ac:dyDescent="0.25">
      <c r="A4" s="41" t="s">
        <v>258</v>
      </c>
      <c r="B4" s="33"/>
      <c r="C4" s="46" t="s">
        <v>261</v>
      </c>
      <c r="D4" s="37"/>
    </row>
    <row r="5" spans="1:4" x14ac:dyDescent="0.25">
      <c r="A5" s="41" t="s">
        <v>253</v>
      </c>
      <c r="B5" s="33"/>
      <c r="C5" s="33"/>
      <c r="D5" s="37"/>
    </row>
    <row r="6" spans="1:4" ht="14.25" customHeight="1" x14ac:dyDescent="0.25">
      <c r="A6" s="30" t="s">
        <v>87</v>
      </c>
      <c r="B6" s="30" t="s">
        <v>88</v>
      </c>
      <c r="D6" s="39"/>
    </row>
    <row r="7" spans="1:4" ht="14.25" customHeight="1" x14ac:dyDescent="0.25">
      <c r="A7" s="30" t="s">
        <v>89</v>
      </c>
      <c r="B7" s="30" t="s">
        <v>90</v>
      </c>
      <c r="D7" s="39"/>
    </row>
    <row r="8" spans="1:4" ht="14.25" customHeight="1" x14ac:dyDescent="0.25">
      <c r="A8" s="30" t="s">
        <v>91</v>
      </c>
      <c r="B8" s="30" t="s">
        <v>92</v>
      </c>
      <c r="D8" s="39"/>
    </row>
    <row r="9" spans="1:4" ht="14.25" customHeight="1" x14ac:dyDescent="0.25">
      <c r="A9" s="30" t="s">
        <v>93</v>
      </c>
      <c r="B9" s="30" t="s">
        <v>94</v>
      </c>
      <c r="D9" s="39"/>
    </row>
    <row r="10" spans="1:4" ht="14.25" customHeight="1" x14ac:dyDescent="0.25">
      <c r="A10" s="30" t="s">
        <v>95</v>
      </c>
      <c r="B10" s="30" t="s">
        <v>96</v>
      </c>
      <c r="D10" s="39"/>
    </row>
    <row r="11" spans="1:4" ht="14.25" customHeight="1" x14ac:dyDescent="0.25">
      <c r="A11" s="30" t="s">
        <v>97</v>
      </c>
      <c r="B11" s="30" t="s">
        <v>98</v>
      </c>
      <c r="D11" s="39"/>
    </row>
    <row r="12" spans="1:4" ht="14.25" customHeight="1" x14ac:dyDescent="0.25">
      <c r="A12" s="30" t="s">
        <v>99</v>
      </c>
      <c r="B12" s="30" t="s">
        <v>100</v>
      </c>
      <c r="D12" s="39"/>
    </row>
    <row r="13" spans="1:4" ht="14.25" customHeight="1" x14ac:dyDescent="0.25">
      <c r="A13" s="30" t="s">
        <v>101</v>
      </c>
      <c r="B13" s="30" t="s">
        <v>102</v>
      </c>
      <c r="D13" s="39"/>
    </row>
    <row r="14" spans="1:4" ht="14.25" customHeight="1" x14ac:dyDescent="0.25">
      <c r="A14" s="30" t="s">
        <v>103</v>
      </c>
      <c r="B14" s="30" t="s">
        <v>104</v>
      </c>
      <c r="D14" s="39"/>
    </row>
    <row r="15" spans="1:4" ht="14.25" customHeight="1" x14ac:dyDescent="0.25">
      <c r="A15" s="30" t="s">
        <v>105</v>
      </c>
      <c r="B15" s="30" t="s">
        <v>106</v>
      </c>
      <c r="D15" s="39"/>
    </row>
    <row r="16" spans="1:4" ht="14.25" customHeight="1" x14ac:dyDescent="0.25">
      <c r="A16" s="30" t="s">
        <v>107</v>
      </c>
      <c r="B16" s="30" t="s">
        <v>108</v>
      </c>
      <c r="D16" s="39"/>
    </row>
    <row r="17" spans="1:4" ht="14.25" customHeight="1" x14ac:dyDescent="0.25">
      <c r="A17" s="30" t="s">
        <v>109</v>
      </c>
      <c r="B17" s="30" t="s">
        <v>110</v>
      </c>
      <c r="D17" s="39"/>
    </row>
    <row r="18" spans="1:4" ht="14.25" customHeight="1" x14ac:dyDescent="0.25">
      <c r="A18" s="30" t="s">
        <v>111</v>
      </c>
      <c r="B18" s="30" t="s">
        <v>112</v>
      </c>
      <c r="D18" s="39"/>
    </row>
    <row r="19" spans="1:4" ht="14.25" customHeight="1" x14ac:dyDescent="0.25">
      <c r="A19" s="30" t="s">
        <v>113</v>
      </c>
      <c r="B19" s="30" t="s">
        <v>98</v>
      </c>
      <c r="D19" s="39"/>
    </row>
    <row r="20" spans="1:4" ht="14.25" customHeight="1" x14ac:dyDescent="0.25">
      <c r="A20" s="30" t="s">
        <v>114</v>
      </c>
      <c r="B20" s="30" t="s">
        <v>115</v>
      </c>
      <c r="D20" s="39"/>
    </row>
    <row r="21" spans="1:4" ht="14.25" customHeight="1" x14ac:dyDescent="0.25">
      <c r="A21" s="30" t="s">
        <v>116</v>
      </c>
      <c r="B21" s="30" t="s">
        <v>117</v>
      </c>
      <c r="D21" s="39"/>
    </row>
    <row r="22" spans="1:4" ht="14.25" customHeight="1" x14ac:dyDescent="0.25">
      <c r="A22" s="30" t="s">
        <v>118</v>
      </c>
      <c r="B22" s="30" t="s">
        <v>119</v>
      </c>
      <c r="D22" s="39"/>
    </row>
    <row r="23" spans="1:4" ht="14.25" customHeight="1" x14ac:dyDescent="0.25">
      <c r="A23" s="30" t="s">
        <v>120</v>
      </c>
      <c r="B23" s="30" t="s">
        <v>121</v>
      </c>
      <c r="D23" s="39"/>
    </row>
    <row r="24" spans="1:4" ht="14.25" customHeight="1" x14ac:dyDescent="0.25">
      <c r="A24" s="30" t="s">
        <v>122</v>
      </c>
      <c r="B24" s="30" t="s">
        <v>123</v>
      </c>
      <c r="D24" s="39"/>
    </row>
    <row r="25" spans="1:4" ht="14.25" customHeight="1" x14ac:dyDescent="0.25">
      <c r="A25" s="30" t="s">
        <v>124</v>
      </c>
      <c r="B25" s="30" t="s">
        <v>125</v>
      </c>
      <c r="D25" s="39"/>
    </row>
    <row r="26" spans="1:4" ht="14.25" customHeight="1" x14ac:dyDescent="0.25">
      <c r="A26" s="30" t="s">
        <v>126</v>
      </c>
      <c r="B26" s="30" t="s">
        <v>127</v>
      </c>
      <c r="D26" s="39"/>
    </row>
    <row r="27" spans="1:4" ht="14.25" customHeight="1" x14ac:dyDescent="0.25">
      <c r="A27" s="30" t="s">
        <v>128</v>
      </c>
      <c r="B27" s="30" t="s">
        <v>129</v>
      </c>
      <c r="D27" s="39"/>
    </row>
    <row r="28" spans="1:4" ht="14.25" customHeight="1" x14ac:dyDescent="0.25">
      <c r="A28" s="30" t="s">
        <v>130</v>
      </c>
      <c r="B28" s="30" t="s">
        <v>131</v>
      </c>
      <c r="D28" s="39"/>
    </row>
    <row r="29" spans="1:4" ht="14.25" customHeight="1" x14ac:dyDescent="0.25">
      <c r="A29" s="30" t="s">
        <v>132</v>
      </c>
      <c r="B29" s="30" t="s">
        <v>133</v>
      </c>
      <c r="D29" s="39"/>
    </row>
    <row r="30" spans="1:4" ht="14.25" customHeight="1" x14ac:dyDescent="0.25">
      <c r="A30" s="30" t="s">
        <v>134</v>
      </c>
      <c r="B30" s="30" t="s">
        <v>90</v>
      </c>
      <c r="D30" s="39"/>
    </row>
    <row r="31" spans="1:4" ht="14.25" customHeight="1" x14ac:dyDescent="0.25">
      <c r="A31" s="30" t="s">
        <v>135</v>
      </c>
      <c r="B31" s="30" t="s">
        <v>136</v>
      </c>
      <c r="D31" s="39"/>
    </row>
    <row r="32" spans="1:4" ht="14.25" customHeight="1" x14ac:dyDescent="0.25">
      <c r="A32" s="30" t="s">
        <v>137</v>
      </c>
      <c r="B32" s="30" t="s">
        <v>138</v>
      </c>
      <c r="D32" s="39"/>
    </row>
    <row r="33" spans="1:4" ht="14.25" customHeight="1" x14ac:dyDescent="0.25">
      <c r="A33" s="30" t="s">
        <v>139</v>
      </c>
      <c r="B33" s="30" t="s">
        <v>88</v>
      </c>
      <c r="D33" s="39"/>
    </row>
    <row r="34" spans="1:4" ht="14.25" customHeight="1" x14ac:dyDescent="0.25">
      <c r="A34" s="30" t="s">
        <v>140</v>
      </c>
      <c r="B34" s="30" t="s">
        <v>127</v>
      </c>
      <c r="D34" s="39"/>
    </row>
    <row r="35" spans="1:4" ht="14.25" customHeight="1" x14ac:dyDescent="0.25">
      <c r="A35" s="30" t="s">
        <v>141</v>
      </c>
      <c r="B35" s="30" t="s">
        <v>142</v>
      </c>
      <c r="D35" s="39"/>
    </row>
    <row r="36" spans="1:4" ht="14.25" customHeight="1" x14ac:dyDescent="0.25">
      <c r="A36" s="45" t="s">
        <v>254</v>
      </c>
      <c r="B36" s="30"/>
      <c r="D36" s="39"/>
    </row>
    <row r="37" spans="1:4" x14ac:dyDescent="0.25">
      <c r="A37" s="32" t="s">
        <v>143</v>
      </c>
      <c r="B37" s="32" t="s">
        <v>144</v>
      </c>
      <c r="D37" s="39"/>
    </row>
    <row r="38" spans="1:4" x14ac:dyDescent="0.25">
      <c r="A38" s="32" t="s">
        <v>145</v>
      </c>
      <c r="B38" s="32" t="s">
        <v>146</v>
      </c>
      <c r="D38" s="39"/>
    </row>
    <row r="39" spans="1:4" x14ac:dyDescent="0.25">
      <c r="A39" s="32" t="s">
        <v>147</v>
      </c>
      <c r="B39" s="32" t="s">
        <v>148</v>
      </c>
      <c r="D39" s="39"/>
    </row>
    <row r="40" spans="1:4" x14ac:dyDescent="0.25">
      <c r="A40" s="32" t="s">
        <v>149</v>
      </c>
      <c r="B40" s="32" t="s">
        <v>150</v>
      </c>
      <c r="D40" s="39"/>
    </row>
    <row r="41" spans="1:4" x14ac:dyDescent="0.25">
      <c r="A41" s="32" t="s">
        <v>151</v>
      </c>
      <c r="B41" s="32" t="s">
        <v>152</v>
      </c>
      <c r="D41" s="39"/>
    </row>
    <row r="42" spans="1:4" x14ac:dyDescent="0.25">
      <c r="A42" s="32" t="s">
        <v>153</v>
      </c>
      <c r="B42" s="32" t="s">
        <v>154</v>
      </c>
      <c r="D42" s="39"/>
    </row>
    <row r="43" spans="1:4" x14ac:dyDescent="0.25">
      <c r="A43" s="32" t="s">
        <v>155</v>
      </c>
      <c r="B43" s="32" t="s">
        <v>156</v>
      </c>
      <c r="D43" s="39"/>
    </row>
    <row r="44" spans="1:4" x14ac:dyDescent="0.25">
      <c r="A44" s="32" t="s">
        <v>157</v>
      </c>
      <c r="B44" s="32" t="s">
        <v>158</v>
      </c>
      <c r="D44" s="39"/>
    </row>
    <row r="45" spans="1:4" x14ac:dyDescent="0.25">
      <c r="A45" s="32" t="s">
        <v>159</v>
      </c>
      <c r="B45" s="32" t="s">
        <v>160</v>
      </c>
      <c r="D45" s="39"/>
    </row>
    <row r="46" spans="1:4" x14ac:dyDescent="0.25">
      <c r="A46" s="32" t="s">
        <v>161</v>
      </c>
      <c r="B46" s="32" t="s">
        <v>162</v>
      </c>
      <c r="D46" s="39"/>
    </row>
    <row r="47" spans="1:4" x14ac:dyDescent="0.25">
      <c r="A47" s="32" t="s">
        <v>163</v>
      </c>
      <c r="B47" s="32" t="s">
        <v>164</v>
      </c>
      <c r="D47" s="39"/>
    </row>
    <row r="48" spans="1:4" x14ac:dyDescent="0.25">
      <c r="A48" s="32" t="s">
        <v>165</v>
      </c>
      <c r="B48" s="32" t="s">
        <v>166</v>
      </c>
      <c r="D48" s="39"/>
    </row>
    <row r="49" spans="1:4" x14ac:dyDescent="0.25">
      <c r="A49" s="32" t="s">
        <v>167</v>
      </c>
      <c r="B49" s="32" t="s">
        <v>168</v>
      </c>
      <c r="D49" s="39"/>
    </row>
    <row r="50" spans="1:4" x14ac:dyDescent="0.25">
      <c r="A50" s="32" t="s">
        <v>169</v>
      </c>
      <c r="B50" s="32" t="s">
        <v>127</v>
      </c>
      <c r="D50" s="39"/>
    </row>
    <row r="51" spans="1:4" x14ac:dyDescent="0.25">
      <c r="A51" s="32" t="s">
        <v>170</v>
      </c>
      <c r="B51" s="32" t="s">
        <v>171</v>
      </c>
      <c r="D51" s="39"/>
    </row>
    <row r="52" spans="1:4" x14ac:dyDescent="0.25">
      <c r="A52" s="32" t="s">
        <v>172</v>
      </c>
      <c r="B52" s="32" t="s">
        <v>173</v>
      </c>
      <c r="D52" s="39"/>
    </row>
    <row r="53" spans="1:4" x14ac:dyDescent="0.25">
      <c r="A53" s="32" t="s">
        <v>174</v>
      </c>
      <c r="B53" s="32" t="s">
        <v>129</v>
      </c>
      <c r="D53" s="39"/>
    </row>
    <row r="54" spans="1:4" x14ac:dyDescent="0.25">
      <c r="A54" s="32" t="s">
        <v>175</v>
      </c>
      <c r="B54" s="32" t="s">
        <v>176</v>
      </c>
      <c r="D54" s="39"/>
    </row>
    <row r="55" spans="1:4" x14ac:dyDescent="0.25">
      <c r="A55" s="32" t="s">
        <v>177</v>
      </c>
      <c r="B55" s="32" t="s">
        <v>178</v>
      </c>
      <c r="D55" s="39"/>
    </row>
    <row r="56" spans="1:4" x14ac:dyDescent="0.25">
      <c r="A56" s="32" t="s">
        <v>179</v>
      </c>
      <c r="B56" s="32" t="s">
        <v>180</v>
      </c>
      <c r="D56" s="39"/>
    </row>
    <row r="57" spans="1:4" x14ac:dyDescent="0.25">
      <c r="A57" s="32" t="s">
        <v>181</v>
      </c>
      <c r="B57" s="32" t="s">
        <v>115</v>
      </c>
      <c r="D57" s="39"/>
    </row>
    <row r="58" spans="1:4" x14ac:dyDescent="0.25">
      <c r="A58" s="32" t="s">
        <v>182</v>
      </c>
      <c r="B58" s="32" t="s">
        <v>98</v>
      </c>
      <c r="D58" s="39"/>
    </row>
    <row r="59" spans="1:4" x14ac:dyDescent="0.25">
      <c r="A59" s="32" t="s">
        <v>183</v>
      </c>
      <c r="B59" s="32" t="s">
        <v>146</v>
      </c>
      <c r="D59" s="39"/>
    </row>
    <row r="60" spans="1:4" x14ac:dyDescent="0.25">
      <c r="A60" s="32" t="s">
        <v>184</v>
      </c>
      <c r="B60" s="32" t="s">
        <v>185</v>
      </c>
      <c r="D60" s="39"/>
    </row>
    <row r="61" spans="1:4" x14ac:dyDescent="0.25">
      <c r="A61" s="32" t="s">
        <v>186</v>
      </c>
      <c r="B61" s="32" t="s">
        <v>158</v>
      </c>
      <c r="D61" s="39"/>
    </row>
    <row r="62" spans="1:4" x14ac:dyDescent="0.25">
      <c r="A62" s="32" t="s">
        <v>187</v>
      </c>
      <c r="B62" s="32" t="s">
        <v>188</v>
      </c>
      <c r="D62" s="39"/>
    </row>
    <row r="63" spans="1:4" x14ac:dyDescent="0.25">
      <c r="A63" s="32" t="s">
        <v>189</v>
      </c>
      <c r="B63" s="32" t="s">
        <v>117</v>
      </c>
      <c r="D63" s="39"/>
    </row>
    <row r="64" spans="1:4" x14ac:dyDescent="0.25">
      <c r="A64" s="32" t="s">
        <v>190</v>
      </c>
      <c r="B64" s="32" t="s">
        <v>191</v>
      </c>
      <c r="D64" s="39"/>
    </row>
    <row r="65" spans="1:4" x14ac:dyDescent="0.25">
      <c r="A65" s="45" t="s">
        <v>255</v>
      </c>
      <c r="D65" s="39"/>
    </row>
    <row r="66" spans="1:4" x14ac:dyDescent="0.25">
      <c r="A66" s="32" t="s">
        <v>147</v>
      </c>
      <c r="B66" s="32" t="s">
        <v>156</v>
      </c>
      <c r="D66" s="39"/>
    </row>
    <row r="67" spans="1:4" x14ac:dyDescent="0.25">
      <c r="A67" s="32" t="s">
        <v>192</v>
      </c>
      <c r="B67" s="32" t="s">
        <v>193</v>
      </c>
      <c r="D67" s="39"/>
    </row>
    <row r="68" spans="1:4" x14ac:dyDescent="0.25">
      <c r="A68" s="32" t="s">
        <v>194</v>
      </c>
      <c r="B68" s="32" t="s">
        <v>195</v>
      </c>
      <c r="D68" s="39"/>
    </row>
    <row r="69" spans="1:4" x14ac:dyDescent="0.25">
      <c r="A69" s="32" t="s">
        <v>196</v>
      </c>
      <c r="B69" s="32" t="s">
        <v>197</v>
      </c>
      <c r="D69" s="39"/>
    </row>
    <row r="70" spans="1:4" x14ac:dyDescent="0.25">
      <c r="A70" s="32" t="s">
        <v>198</v>
      </c>
      <c r="B70" s="32" t="s">
        <v>156</v>
      </c>
      <c r="D70" s="39"/>
    </row>
    <row r="71" spans="1:4" x14ac:dyDescent="0.25">
      <c r="A71" s="32" t="s">
        <v>199</v>
      </c>
      <c r="B71" s="32" t="s">
        <v>88</v>
      </c>
      <c r="D71" s="39"/>
    </row>
    <row r="72" spans="1:4" x14ac:dyDescent="0.25">
      <c r="A72" s="32" t="s">
        <v>200</v>
      </c>
      <c r="B72" s="32" t="s">
        <v>201</v>
      </c>
      <c r="D72" s="39"/>
    </row>
    <row r="73" spans="1:4" x14ac:dyDescent="0.25">
      <c r="A73" s="32" t="s">
        <v>202</v>
      </c>
      <c r="B73" s="32" t="s">
        <v>203</v>
      </c>
      <c r="D73" s="39"/>
    </row>
    <row r="74" spans="1:4" x14ac:dyDescent="0.25">
      <c r="A74" s="32" t="s">
        <v>204</v>
      </c>
      <c r="B74" s="32" t="s">
        <v>121</v>
      </c>
      <c r="D74" s="39"/>
    </row>
    <row r="75" spans="1:4" x14ac:dyDescent="0.25">
      <c r="A75" s="32" t="s">
        <v>205</v>
      </c>
      <c r="B75" s="32" t="s">
        <v>195</v>
      </c>
      <c r="D75" s="39"/>
    </row>
    <row r="76" spans="1:4" x14ac:dyDescent="0.25">
      <c r="A76" s="32" t="s">
        <v>206</v>
      </c>
      <c r="B76" s="32" t="s">
        <v>121</v>
      </c>
      <c r="D76" s="39"/>
    </row>
    <row r="77" spans="1:4" x14ac:dyDescent="0.25">
      <c r="A77" s="32" t="s">
        <v>207</v>
      </c>
      <c r="B77" s="32" t="s">
        <v>208</v>
      </c>
      <c r="D77" s="39"/>
    </row>
    <row r="78" spans="1:4" x14ac:dyDescent="0.25">
      <c r="A78" s="32" t="s">
        <v>209</v>
      </c>
      <c r="B78" s="32" t="s">
        <v>152</v>
      </c>
      <c r="D78" s="39"/>
    </row>
    <row r="79" spans="1:4" ht="17.25" customHeight="1" x14ac:dyDescent="0.25">
      <c r="A79" s="32" t="s">
        <v>210</v>
      </c>
      <c r="B79" s="32" t="s">
        <v>211</v>
      </c>
      <c r="D79" s="39"/>
    </row>
    <row r="80" spans="1:4" x14ac:dyDescent="0.25">
      <c r="A80" s="32" t="s">
        <v>212</v>
      </c>
      <c r="B80" s="32" t="s">
        <v>213</v>
      </c>
      <c r="D80" s="39"/>
    </row>
    <row r="81" spans="1:4" x14ac:dyDescent="0.25">
      <c r="A81" s="32" t="s">
        <v>214</v>
      </c>
      <c r="B81" s="32" t="s">
        <v>215</v>
      </c>
      <c r="D81" s="39"/>
    </row>
    <row r="82" spans="1:4" x14ac:dyDescent="0.25">
      <c r="A82" s="32" t="s">
        <v>216</v>
      </c>
      <c r="B82" s="32" t="s">
        <v>217</v>
      </c>
      <c r="D82" s="39"/>
    </row>
    <row r="83" spans="1:4" x14ac:dyDescent="0.25">
      <c r="A83" s="32" t="s">
        <v>218</v>
      </c>
      <c r="B83" s="32" t="s">
        <v>219</v>
      </c>
      <c r="D83" s="39"/>
    </row>
    <row r="84" spans="1:4" x14ac:dyDescent="0.25">
      <c r="A84" s="32" t="s">
        <v>220</v>
      </c>
      <c r="B84" s="32" t="s">
        <v>221</v>
      </c>
      <c r="D84" s="39"/>
    </row>
    <row r="85" spans="1:4" x14ac:dyDescent="0.25">
      <c r="A85" s="32" t="s">
        <v>222</v>
      </c>
      <c r="B85" s="32" t="s">
        <v>223</v>
      </c>
      <c r="D85" s="39"/>
    </row>
    <row r="86" spans="1:4" x14ac:dyDescent="0.25">
      <c r="A86" s="32" t="s">
        <v>224</v>
      </c>
      <c r="B86" s="32" t="s">
        <v>117</v>
      </c>
      <c r="D86" s="39"/>
    </row>
    <row r="87" spans="1:4" x14ac:dyDescent="0.25">
      <c r="A87" s="32" t="s">
        <v>225</v>
      </c>
      <c r="B87" s="32" t="s">
        <v>217</v>
      </c>
      <c r="D87" s="39"/>
    </row>
    <row r="88" spans="1:4" x14ac:dyDescent="0.25">
      <c r="A88" s="32" t="s">
        <v>226</v>
      </c>
      <c r="B88" s="32" t="s">
        <v>227</v>
      </c>
      <c r="D88" s="39"/>
    </row>
    <row r="89" spans="1:4" x14ac:dyDescent="0.25">
      <c r="A89" s="32" t="s">
        <v>228</v>
      </c>
      <c r="B89" s="32" t="s">
        <v>229</v>
      </c>
      <c r="D89" s="39"/>
    </row>
    <row r="90" spans="1:4" x14ac:dyDescent="0.25">
      <c r="A90" s="32" t="s">
        <v>230</v>
      </c>
      <c r="B90" s="32" t="s">
        <v>231</v>
      </c>
      <c r="D90" s="39"/>
    </row>
    <row r="91" spans="1:4" x14ac:dyDescent="0.25">
      <c r="A91" s="32" t="s">
        <v>232</v>
      </c>
      <c r="B91" s="32" t="s">
        <v>233</v>
      </c>
      <c r="D91" s="39"/>
    </row>
    <row r="92" spans="1:4" x14ac:dyDescent="0.25">
      <c r="A92" s="32" t="s">
        <v>234</v>
      </c>
      <c r="B92" s="32" t="s">
        <v>110</v>
      </c>
      <c r="D92" s="39"/>
    </row>
    <row r="93" spans="1:4" x14ac:dyDescent="0.25">
      <c r="A93" s="32" t="s">
        <v>235</v>
      </c>
      <c r="B93" s="32" t="s">
        <v>236</v>
      </c>
      <c r="D93" s="39"/>
    </row>
    <row r="94" spans="1:4" x14ac:dyDescent="0.25">
      <c r="A94" s="32"/>
      <c r="B94" s="32"/>
      <c r="D94" s="39"/>
    </row>
    <row r="95" spans="1:4" x14ac:dyDescent="0.25">
      <c r="A95" s="32" t="s">
        <v>239</v>
      </c>
      <c r="B95" s="32" t="s">
        <v>193</v>
      </c>
      <c r="D95" s="39"/>
    </row>
    <row r="96" spans="1:4" ht="14.25" customHeight="1" x14ac:dyDescent="0.25">
      <c r="A96" s="51" t="s">
        <v>256</v>
      </c>
      <c r="B96" s="51"/>
      <c r="D96" s="39"/>
    </row>
    <row r="97" spans="1:4" x14ac:dyDescent="0.25">
      <c r="A97" s="32" t="s">
        <v>237</v>
      </c>
      <c r="B97" s="32" t="s">
        <v>238</v>
      </c>
      <c r="D97" s="39"/>
    </row>
    <row r="98" spans="1:4" x14ac:dyDescent="0.25">
      <c r="D98" s="39"/>
    </row>
    <row r="99" spans="1:4" x14ac:dyDescent="0.25">
      <c r="A99" s="41" t="s">
        <v>257</v>
      </c>
      <c r="C99" s="34"/>
      <c r="D99" s="42"/>
    </row>
    <row r="100" spans="1:4" x14ac:dyDescent="0.25">
      <c r="A100" s="30" t="s">
        <v>240</v>
      </c>
      <c r="B100" s="30" t="s">
        <v>238</v>
      </c>
      <c r="C100" s="29"/>
      <c r="D100" s="39"/>
    </row>
    <row r="101" spans="1:4" ht="15" customHeight="1" x14ac:dyDescent="0.25">
      <c r="A101" s="45" t="s">
        <v>258</v>
      </c>
      <c r="B101" s="45"/>
      <c r="C101" s="29"/>
      <c r="D101" s="39"/>
    </row>
    <row r="102" spans="1:4" x14ac:dyDescent="0.25">
      <c r="A102" s="30" t="s">
        <v>241</v>
      </c>
      <c r="B102" s="30" t="s">
        <v>242</v>
      </c>
      <c r="C102" s="29"/>
      <c r="D102" s="39"/>
    </row>
    <row r="103" spans="1:4" x14ac:dyDescent="0.25">
      <c r="C103" s="29"/>
      <c r="D103" s="39"/>
    </row>
    <row r="104" spans="1:4" x14ac:dyDescent="0.25">
      <c r="C104" s="29"/>
      <c r="D104" s="42"/>
    </row>
  </sheetData>
  <mergeCells count="1">
    <mergeCell ref="A96:B9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Programm</vt:lpstr>
      <vt:lpstr>CZ</vt:lpstr>
      <vt:lpstr>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Jeřábek2</dc:creator>
  <cp:lastModifiedBy>Helena Hanžlová</cp:lastModifiedBy>
  <cp:lastPrinted>2016-04-22T13:53:37Z</cp:lastPrinted>
  <dcterms:created xsi:type="dcterms:W3CDTF">2016-03-07T10:08:26Z</dcterms:created>
  <dcterms:modified xsi:type="dcterms:W3CDTF">2016-04-22T13:53:41Z</dcterms:modified>
</cp:coreProperties>
</file>